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Funzionamento\13 TRASPARENZA\Art. 29 bilanci e piano indicatori\Dati entrata-spesa prev-cons\Report preventivo 2020-2022\"/>
    </mc:Choice>
  </mc:AlternateContent>
  <xr:revisionPtr revIDLastSave="0" documentId="13_ncr:1_{2030A76D-EA17-4EF1-9C86-AB99D2C7487C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<sst xmlns="http://schemas.openxmlformats.org/spreadsheetml/2006/main" count="94" uniqueCount="65">
  <si>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</si>
  <si>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</si>
  <si>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</si>
  <si>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</si>
  <si>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</si>
  <si>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</si>
  <si>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</si>
  <si>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</si>
  <si>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</si>
  <si>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</si>
  <si>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</si>
  <si>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</si>
  <si>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</si>
  <si>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</si>
  <si>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</si>
  <si>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</si>
  <si>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</si>
  <si>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</si>
  <si>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</si>
  <si>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</si>
  <si>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</si>
  <si>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</si>
  <si>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</si>
  <si>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</si>
  <si>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</si>
  <si>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</si>
  <si>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</si>
  <si>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</si>
  <si>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</si>
  <si>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</si>
  <si>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</si>
  <si>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</si>
  <si>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</si>
  <si>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</si>
  <si>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</si>
  <si>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</si>
  <si>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</si>
  <si>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</si>
  <si>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</si>
  <si>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</si>
  <si>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</si>
  <si>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</si>
  <si>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</si>
  <si>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</si>
  <si>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</si>
  <si>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</si>
  <si>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</si>
  <si>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</si>
  <si>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</si>
  <si>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</si>
  <si>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</si>
  <si>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</si>
  <si>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</si>
  <si>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</si>
  <si>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</si>
  <si>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</si>
  <si>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</si>
  <si>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</si>
  <si>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</si>
  <si>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</si>
  <si>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</si>
  <si>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</si>
  <si>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</si>
  <si>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</si>
  <si>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2020 ESERCIZIO 2022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</si>
</sst>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70" zoomScaleNormal="70" workbookViewId="0">
      <selection activeCell="D11" sqref="D11:E11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85" t="s">
        <v>62</v>
      </c>
      <c r="B3" s="85"/>
      <c r="C3" s="85"/>
      <c r="D3" s="17"/>
      <c r="E3" s="17"/>
      <c r="F3" s="17"/>
    </row>
    <row r="4" spans="1:15" s="18" customFormat="1" ht="18" x14ac:dyDescent="0.25">
      <c r="A4" s="46" t="s">
        <v>64</v>
      </c>
      <c r="B4" s="46"/>
      <c r="C4" s="46"/>
      <c r="D4" s="17"/>
      <c r="E4" s="17"/>
      <c r="F4" s="17"/>
    </row>
    <row r="5" spans="1:15" s="20" customFormat="1" ht="15" customHeight="1" x14ac:dyDescent="0.2">
      <c r="A5" s="86" t="s">
        <v>63</v>
      </c>
      <c r="B5" s="86"/>
      <c r="C5" s="86"/>
      <c r="D5" s="86"/>
      <c r="E5" s="86"/>
      <c r="F5" s="86"/>
      <c r="G5" s="86"/>
      <c r="H5" s="86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86" t="s">
        <v>13</v>
      </c>
      <c r="B7" s="86"/>
      <c r="C7" s="86"/>
      <c r="D7" s="8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88" t="s">
        <v>18</v>
      </c>
      <c r="B9" s="89"/>
      <c r="C9" s="90"/>
      <c r="D9" s="80">
        <v>16</v>
      </c>
      <c r="E9" s="81"/>
      <c r="F9" s="87"/>
      <c r="G9" s="80">
        <v>20</v>
      </c>
      <c r="H9" s="81"/>
      <c r="I9" s="82"/>
      <c r="J9" s="80">
        <v>99</v>
      </c>
      <c r="K9" s="81"/>
      <c r="L9" s="82"/>
      <c r="M9" s="65" t="s">
        <v>16</v>
      </c>
      <c r="N9" s="66"/>
      <c r="O9" s="67"/>
    </row>
    <row r="10" spans="1:15" ht="32.25" customHeight="1" x14ac:dyDescent="0.2">
      <c r="A10" s="91"/>
      <c r="B10" s="92"/>
      <c r="C10" s="93"/>
      <c r="D10" s="74" t="s">
        <v>14</v>
      </c>
      <c r="E10" s="75"/>
      <c r="F10" s="76"/>
      <c r="G10" s="74" t="s">
        <v>59</v>
      </c>
      <c r="H10" s="75"/>
      <c r="I10" s="75"/>
      <c r="J10" s="74" t="s">
        <v>15</v>
      </c>
      <c r="K10" s="75"/>
      <c r="L10" s="75"/>
      <c r="M10" s="68"/>
      <c r="N10" s="69"/>
      <c r="O10" s="70"/>
    </row>
    <row r="11" spans="1:15" ht="32.25" customHeight="1" x14ac:dyDescent="0.2">
      <c r="A11" s="94"/>
      <c r="B11" s="95"/>
      <c r="C11" s="96"/>
      <c r="D11" s="74" t="s">
        <v>1</v>
      </c>
      <c r="E11" s="77"/>
      <c r="F11" s="83" t="s">
        <v>61</v>
      </c>
      <c r="G11" s="74" t="s">
        <v>1</v>
      </c>
      <c r="H11" s="77"/>
      <c r="I11" s="83" t="s">
        <v>61</v>
      </c>
      <c r="J11" s="74" t="s">
        <v>1</v>
      </c>
      <c r="K11" s="77"/>
      <c r="L11" s="83" t="s">
        <v>61</v>
      </c>
      <c r="M11" s="74" t="s">
        <v>1</v>
      </c>
      <c r="N11" s="77"/>
      <c r="O11" s="78" t="s">
        <v>61</v>
      </c>
    </row>
    <row r="12" spans="1:15" ht="45.75" thickBot="1" x14ac:dyDescent="0.25">
      <c r="A12" s="97"/>
      <c r="B12" s="98"/>
      <c r="C12" s="99"/>
      <c r="D12" s="48" t="s">
        <v>60</v>
      </c>
      <c r="E12" s="15" t="s">
        <v>17</v>
      </c>
      <c r="F12" s="84"/>
      <c r="G12" s="48" t="s">
        <v>60</v>
      </c>
      <c r="H12" s="15" t="s">
        <v>17</v>
      </c>
      <c r="I12" s="84"/>
      <c r="J12" s="48" t="s">
        <v>60</v>
      </c>
      <c r="K12" s="15" t="s">
        <v>17</v>
      </c>
      <c r="L12" s="84"/>
      <c r="M12" s="48" t="s">
        <v>60</v>
      </c>
      <c r="N12" s="15" t="s">
        <v>17</v>
      </c>
      <c r="O12" s="79"/>
    </row>
    <row r="13" spans="1:15" x14ac:dyDescent="0.2">
      <c r="A13" s="56"/>
      <c r="B13" s="13"/>
      <c r="C13" s="59" t="s">
        <v>21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ht="14.25" x14ac:dyDescent="0.2">
      <c r="A14" s="57">
        <v>1</v>
      </c>
      <c r="B14" s="7" t="s">
        <v>0</v>
      </c>
      <c r="C14" s="64" t="s">
        <v>24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7">
        <v>1</v>
      </c>
      <c r="B15" s="7" t="s">
        <v>2</v>
      </c>
      <c r="C15" s="64" t="s">
        <v>25</v>
      </c>
      <c r="D15" s="50">
        <v>8500</v>
      </c>
      <c r="E15" s="42"/>
      <c r="F15" s="43">
        <v>0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7">
        <v>1</v>
      </c>
      <c r="B16" s="7" t="s">
        <v>3</v>
      </c>
      <c r="C16" s="64" t="s">
        <v>26</v>
      </c>
      <c r="D16" s="50">
        <v>724550</v>
      </c>
      <c r="E16" s="42"/>
      <c r="F16" s="43">
        <v>0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724550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7">
        <v>1</v>
      </c>
      <c r="B17" s="7" t="s">
        <v>4</v>
      </c>
      <c r="C17" s="64" t="s">
        <v>27</v>
      </c>
      <c r="D17" s="50">
        <v>0</v>
      </c>
      <c r="E17" s="42"/>
      <c r="F17" s="43">
        <v>0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7">
        <v>1</v>
      </c>
      <c r="B18" s="7" t="s">
        <v>5</v>
      </c>
      <c r="C18" s="64" t="s">
        <v>28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7">
        <v>1</v>
      </c>
      <c r="B19" s="7" t="s">
        <v>6</v>
      </c>
      <c r="C19" s="64" t="s">
        <v>29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7">
        <v>1</v>
      </c>
      <c r="B20" s="7" t="s">
        <v>7</v>
      </c>
      <c r="C20" s="64" t="s">
        <v>23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7">
        <v>1</v>
      </c>
      <c r="B21" s="7" t="s">
        <v>8</v>
      </c>
      <c r="C21" s="64" t="s">
        <v>30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7">
        <v>1</v>
      </c>
      <c r="B22" s="7" t="s">
        <v>9</v>
      </c>
      <c r="C22" s="64" t="s">
        <v>31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7">
        <v>1</v>
      </c>
      <c r="B23" s="7" t="s">
        <v>10</v>
      </c>
      <c r="C23" s="64" t="s">
        <v>32</v>
      </c>
      <c r="D23" s="50">
        <v>0</v>
      </c>
      <c r="E23" s="42"/>
      <c r="F23" s="43">
        <v>0</v>
      </c>
      <c r="G23" s="50">
        <v>14450</v>
      </c>
      <c r="H23" s="42"/>
      <c r="I23" s="43">
        <v>0</v>
      </c>
      <c r="J23" s="50">
        <v>0</v>
      </c>
      <c r="K23" s="42"/>
      <c r="L23" s="43">
        <v>0</v>
      </c>
      <c r="M23" s="49">
        <f t="shared" si="0"/>
        <v>14450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8">
        <v>1</v>
      </c>
      <c r="B24" s="14"/>
      <c r="C24" s="60" t="s">
        <v>20</v>
      </c>
      <c r="D24" s="51">
        <f>SUM(D13:D23)</f>
        <v>733050</v>
      </c>
      <c r="E24" s="30">
        <f t="shared" ref="E24:L24" si="3">SUM(E13:E23)</f>
        <v>0</v>
      </c>
      <c r="F24" s="31">
        <f t="shared" si="3"/>
        <v>0</v>
      </c>
      <c r="G24" s="51">
        <f>SUM(G13:G23)</f>
        <v>14450</v>
      </c>
      <c r="H24" s="30">
        <f t="shared" si="3"/>
        <v>0</v>
      </c>
      <c r="I24" s="31">
        <f t="shared" si="3"/>
        <v>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747500</v>
      </c>
      <c r="N24" s="63">
        <f t="shared" ref="N24:O24" si="4">SUM(N14:N23)</f>
        <v>0</v>
      </c>
      <c r="O24" s="26">
        <f t="shared" si="4"/>
        <v>0</v>
      </c>
    </row>
    <row r="25" spans="1:15" x14ac:dyDescent="0.2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">
      <c r="A26" s="58"/>
      <c r="B26" s="14"/>
      <c r="C26" s="60" t="s">
        <v>22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ht="14.25" x14ac:dyDescent="0.2">
      <c r="A27" s="57">
        <v>2</v>
      </c>
      <c r="B27" s="7" t="s">
        <v>0</v>
      </c>
      <c r="C27" s="62" t="s">
        <v>42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7">
        <v>2</v>
      </c>
      <c r="B28" s="7" t="s">
        <v>2</v>
      </c>
      <c r="C28" s="62" t="s">
        <v>43</v>
      </c>
      <c r="D28" s="50">
        <v>1382500</v>
      </c>
      <c r="E28" s="42"/>
      <c r="F28" s="43">
        <v>0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1382500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7">
        <v>2</v>
      </c>
      <c r="B29" s="7" t="s">
        <v>3</v>
      </c>
      <c r="C29" s="62" t="s">
        <v>44</v>
      </c>
      <c r="D29" s="50">
        <v>0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7">
        <v>2</v>
      </c>
      <c r="B30" s="7" t="s">
        <v>4</v>
      </c>
      <c r="C30" s="62" t="s">
        <v>45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33</v>
      </c>
      <c r="D32" s="51">
        <f>SUM(D27:D31)</f>
        <v>1382500</v>
      </c>
      <c r="E32" s="30">
        <f t="shared" ref="E32:L32" si="8">SUM(E27:E31)</f>
        <v>0</v>
      </c>
      <c r="F32" s="31">
        <f t="shared" si="8"/>
        <v>0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1382500</v>
      </c>
      <c r="N32" s="25">
        <f>SUM(N27:N31)</f>
        <v>0</v>
      </c>
      <c r="O32" s="26">
        <f>SUM(O27:O31)</f>
        <v>0</v>
      </c>
    </row>
    <row r="33" spans="1:15" x14ac:dyDescent="0.2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30" x14ac:dyDescent="0.2">
      <c r="A34" s="58"/>
      <c r="B34" s="5"/>
      <c r="C34" s="60" t="s">
        <v>38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ht="14.25" x14ac:dyDescent="0.2">
      <c r="A35" s="57">
        <v>3</v>
      </c>
      <c r="B35" s="7" t="s">
        <v>0</v>
      </c>
      <c r="C35" s="62" t="s">
        <v>46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7">
        <v>3</v>
      </c>
      <c r="B36" s="7" t="s">
        <v>2</v>
      </c>
      <c r="C36" s="62" t="s">
        <v>47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7">
        <v>3</v>
      </c>
      <c r="B37" s="7" t="s">
        <v>3</v>
      </c>
      <c r="C37" s="62" t="s">
        <v>48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7">
        <v>3</v>
      </c>
      <c r="B38" s="7" t="s">
        <v>4</v>
      </c>
      <c r="C38" s="62" t="s">
        <v>49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34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">
      <c r="A41" s="57"/>
      <c r="B41" s="7"/>
      <c r="C41" s="60" t="s">
        <v>39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ht="14.25" x14ac:dyDescent="0.2">
      <c r="A42" s="57">
        <v>4</v>
      </c>
      <c r="B42" s="7" t="s">
        <v>0</v>
      </c>
      <c r="C42" s="62" t="s">
        <v>50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7">
        <v>4</v>
      </c>
      <c r="B43" s="7" t="s">
        <v>2</v>
      </c>
      <c r="C43" s="62" t="s">
        <v>51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7">
        <v>4</v>
      </c>
      <c r="B44" s="7" t="s">
        <v>3</v>
      </c>
      <c r="C44" s="62" t="s">
        <v>52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7">
        <v>4</v>
      </c>
      <c r="B45" s="7" t="s">
        <v>4</v>
      </c>
      <c r="C45" s="62" t="s">
        <v>53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7">
        <v>4</v>
      </c>
      <c r="B46" s="7" t="s">
        <v>5</v>
      </c>
      <c r="C46" s="62" t="s">
        <v>54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35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30" x14ac:dyDescent="0.2">
      <c r="A49" s="57"/>
      <c r="B49" s="7"/>
      <c r="C49" s="60" t="s">
        <v>40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8.5" x14ac:dyDescent="0.2">
      <c r="A50" s="57">
        <v>5</v>
      </c>
      <c r="B50" s="7" t="s">
        <v>0</v>
      </c>
      <c r="C50" s="62" t="s">
        <v>55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36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30" x14ac:dyDescent="0.2">
      <c r="A53" s="57"/>
      <c r="B53" s="7"/>
      <c r="C53" s="60" t="s">
        <v>41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ht="14.25" x14ac:dyDescent="0.2">
      <c r="A54" s="57">
        <v>7</v>
      </c>
      <c r="B54" s="7" t="s">
        <v>0</v>
      </c>
      <c r="C54" s="62" t="s">
        <v>56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7">
        <v>7</v>
      </c>
      <c r="B55" s="7" t="s">
        <v>2</v>
      </c>
      <c r="C55" s="62" t="s">
        <v>57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0</v>
      </c>
      <c r="M55" s="50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8">
        <v>7</v>
      </c>
      <c r="B56" s="14"/>
      <c r="C56" s="60" t="s">
        <v>37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0</v>
      </c>
      <c r="M56" s="51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25">
      <c r="A58" s="71" t="s">
        <v>19</v>
      </c>
      <c r="B58" s="72"/>
      <c r="C58" s="73"/>
      <c r="D58" s="54">
        <f>D24+D32+D39+D47+D51+D56</f>
        <v>2115550</v>
      </c>
      <c r="E58" s="36">
        <f t="shared" ref="E58:O58" si="16">E24+E32+E39+E47+E51+E56</f>
        <v>0</v>
      </c>
      <c r="F58" s="37">
        <f t="shared" si="16"/>
        <v>0</v>
      </c>
      <c r="G58" s="54">
        <f>G24+G32+G39+G47+G51+G56</f>
        <v>14450</v>
      </c>
      <c r="H58" s="36">
        <f t="shared" si="16"/>
        <v>0</v>
      </c>
      <c r="I58" s="37">
        <f t="shared" si="16"/>
        <v>0</v>
      </c>
      <c r="J58" s="54">
        <f t="shared" si="16"/>
        <v>990000</v>
      </c>
      <c r="K58" s="36">
        <f t="shared" si="16"/>
        <v>0</v>
      </c>
      <c r="L58" s="37">
        <f t="shared" si="16"/>
        <v>0</v>
      </c>
      <c r="M58" s="54">
        <f t="shared" si="16"/>
        <v>3120000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7" t="s">
        <v>58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2017-07-10T08:38:48Z</cp:lastPrinted>
  <dcterms:created xsi:type="dcterms:W3CDTF">2015-05-08T10:32:02Z</dcterms:created>
  <dcterms:modified xsi:type="dcterms:W3CDTF">2020-01-14T15:20:24Z</dcterms:modified>
</cp:coreProperties>
</file>